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TEST-COMP-1" sheetId="1" r:id="rId1"/>
    <sheet name="TEST-COMP-2" sheetId="2" r:id="rId2"/>
  </sheets>
  <calcPr calcId="152511"/>
</workbook>
</file>

<file path=xl/calcChain.xml><?xml version="1.0" encoding="utf-8"?>
<calcChain xmlns="http://schemas.openxmlformats.org/spreadsheetml/2006/main">
  <c r="I34" i="2" l="1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10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J34" i="2" l="1"/>
  <c r="C37" i="2" s="1"/>
  <c r="D37" i="2" s="1"/>
  <c r="J34" i="1"/>
  <c r="C37" i="1" s="1"/>
  <c r="D37" i="1" s="1"/>
</calcChain>
</file>

<file path=xl/comments1.xml><?xml version="1.0" encoding="utf-8"?>
<comments xmlns="http://schemas.openxmlformats.org/spreadsheetml/2006/main">
  <authors>
    <author>Autor</author>
  </authors>
  <commentList>
    <comment ref="A7" authorId="0" shapeId="0">
      <text>
        <r>
          <rPr>
            <b/>
            <sz val="9"/>
            <color indexed="81"/>
            <rFont val="Tahoma"/>
            <family val="2"/>
          </rPr>
          <t xml:space="preserve">CURSO:
</t>
        </r>
      </text>
    </comment>
    <comment ref="B7" authorId="0" shapeId="0">
      <text>
        <r>
          <rPr>
            <b/>
            <sz val="9"/>
            <color indexed="81"/>
            <rFont val="Tahoma"/>
            <family val="2"/>
          </rPr>
          <t xml:space="preserve">NOMBRE DEL ALUMNO
</t>
        </r>
      </text>
    </comment>
    <comment ref="C9" authorId="0" shapeId="0">
      <text>
        <r>
          <rPr>
            <b/>
            <sz val="9"/>
            <color indexed="81"/>
            <rFont val="Tahoma"/>
            <family val="2"/>
          </rPr>
          <t>SIEMPRE</t>
        </r>
      </text>
    </comment>
    <comment ref="D9" authorId="0" shapeId="0">
      <text>
        <r>
          <rPr>
            <b/>
            <sz val="9"/>
            <color indexed="81"/>
            <rFont val="Tahoma"/>
            <family val="2"/>
          </rPr>
          <t>CASI
SIEMPRE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</rPr>
          <t>ALGUNAS
VECES</t>
        </r>
      </text>
    </comment>
    <comment ref="F9" authorId="0" shapeId="0">
      <text>
        <r>
          <rPr>
            <b/>
            <sz val="9"/>
            <color indexed="81"/>
            <rFont val="Tahoma"/>
            <family val="2"/>
          </rPr>
          <t>NUNCA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A7" authorId="0" shapeId="0">
      <text>
        <r>
          <rPr>
            <b/>
            <sz val="9"/>
            <color indexed="81"/>
            <rFont val="Tahoma"/>
            <family val="2"/>
          </rPr>
          <t xml:space="preserve">CURSO:
</t>
        </r>
      </text>
    </comment>
    <comment ref="B7" authorId="0" shapeId="0">
      <text>
        <r>
          <rPr>
            <b/>
            <sz val="9"/>
            <color indexed="81"/>
            <rFont val="Tahoma"/>
            <family val="2"/>
          </rPr>
          <t xml:space="preserve">NOMBRE DEL ALUMNO
</t>
        </r>
      </text>
    </comment>
    <comment ref="C9" authorId="0" shapeId="0">
      <text>
        <r>
          <rPr>
            <b/>
            <sz val="9"/>
            <color indexed="81"/>
            <rFont val="Tahoma"/>
            <family val="2"/>
          </rPr>
          <t>SIEMPRE</t>
        </r>
      </text>
    </comment>
    <comment ref="D9" authorId="0" shapeId="0">
      <text>
        <r>
          <rPr>
            <b/>
            <sz val="9"/>
            <color indexed="81"/>
            <rFont val="Tahoma"/>
            <family val="2"/>
          </rPr>
          <t>CASI
SIEMPRE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</rPr>
          <t>ALGUNAS
VECES</t>
        </r>
      </text>
    </comment>
    <comment ref="F9" authorId="0" shapeId="0">
      <text>
        <r>
          <rPr>
            <b/>
            <sz val="9"/>
            <color indexed="81"/>
            <rFont val="Tahoma"/>
            <family val="2"/>
          </rPr>
          <t>NUNCA</t>
        </r>
      </text>
    </comment>
  </commentList>
</comments>
</file>

<file path=xl/sharedStrings.xml><?xml version="1.0" encoding="utf-8"?>
<sst xmlns="http://schemas.openxmlformats.org/spreadsheetml/2006/main" count="94" uniqueCount="73">
  <si>
    <t>Num.</t>
  </si>
  <si>
    <t>ENUNCIADOS DE CONSIDERACIONES</t>
  </si>
  <si>
    <t>S</t>
  </si>
  <si>
    <t>C. S</t>
  </si>
  <si>
    <t>A. V</t>
  </si>
  <si>
    <t>N</t>
  </si>
  <si>
    <t>TIPO</t>
  </si>
  <si>
    <t>PTJ</t>
  </si>
  <si>
    <t>VAL</t>
  </si>
  <si>
    <t>OBSERVACIONES</t>
  </si>
  <si>
    <t>schm-2012</t>
  </si>
  <si>
    <t>Actúo con violencia cuando pierdo en algún partido o juego</t>
  </si>
  <si>
    <t>Antes de entrar en una  habitación de un amigo, llamo o toco a la puerta.</t>
  </si>
  <si>
    <t xml:space="preserve">Aprecio el  comportamiento de sacerdotes, católicos y los de otra religión </t>
  </si>
  <si>
    <t>Colaboro con el orden en mi hogar o casa.</t>
  </si>
  <si>
    <t>Como con buenos modales sin sorber o botar comida al suelo</t>
  </si>
  <si>
    <t>Critico imprudentemente los quehaceres y comportamiento de los demás</t>
  </si>
  <si>
    <t>Cuido jardines, puertas o paredes cuando salgo a la calle.</t>
  </si>
  <si>
    <t>Cumplo cuando me comprometo a responder por alguna actividad</t>
  </si>
  <si>
    <t>Escupo en el suelo o piso indebidamente</t>
  </si>
  <si>
    <t xml:space="preserve">Evado clases o me escapo del colegio </t>
  </si>
  <si>
    <t>Hago alguna oración de gracia a Dios antes de acostarme</t>
  </si>
  <si>
    <t xml:space="preserve">Hago recocha cuando estoy con mis compañeros. </t>
  </si>
  <si>
    <t>La buena educación que recibí en casa la utilizo en el colegio.</t>
  </si>
  <si>
    <t>Le cedo el puesto a las personas mayores cuando estos lo requieren</t>
  </si>
  <si>
    <t xml:space="preserve">Llamo por apodos o gritos a mis amigos o conocidos </t>
  </si>
  <si>
    <t xml:space="preserve">Manifiesto respeto en el trato con las personas que me tratan </t>
  </si>
  <si>
    <t>Mantengo mis objetos personales y de estudio  en orden en la casa.</t>
  </si>
  <si>
    <t>Me aseo mi cuerpo todos los días.</t>
  </si>
  <si>
    <t>Me burlo y molesto a los ancianos y menesterosos de la calle.</t>
  </si>
  <si>
    <t>Me considero agresivo con mis amistades</t>
  </si>
  <si>
    <t>Me despido de mi papá o mamá antes de irme a dormir.</t>
  </si>
  <si>
    <t>Me encomiendo a Dios para iniciar  en el nuevo día.</t>
  </si>
  <si>
    <t>Me enojo cuando no me de dejan ver mis programas preferidos en televisión.</t>
  </si>
  <si>
    <t>Me guardo respeto a mí mismo.</t>
  </si>
  <si>
    <t>Me lavo las manos antes de tomar los alimentos.</t>
  </si>
  <si>
    <t>NOTA Cualitativa</t>
  </si>
  <si>
    <t xml:space="preserve">NOTA Cuantitativa </t>
  </si>
  <si>
    <r>
      <t>ENUNCIADO</t>
    </r>
    <r>
      <rPr>
        <sz val="10"/>
        <color theme="1"/>
        <rFont val="Arial"/>
        <family val="2"/>
      </rPr>
      <t>: Responda escribiendo una X en los espacios correspondientes así:</t>
    </r>
  </si>
  <si>
    <t xml:space="preserve">Profesor: </t>
  </si>
  <si>
    <t xml:space="preserve">Asignatura: </t>
  </si>
  <si>
    <t>Periodo:</t>
  </si>
  <si>
    <t>CURSO</t>
  </si>
  <si>
    <t>ALUMNO</t>
  </si>
  <si>
    <t>Resultados de la Autoevaluación</t>
  </si>
  <si>
    <t>TEST DE COMPORTAMIENTO Y HÁBITOS DE URBANIDAD - 1</t>
  </si>
  <si>
    <t>TEST DE COMPORTAMIENTO Y HÁBITOS DE URBANIDAD - 2</t>
  </si>
  <si>
    <t>Practico mi higiene bucal debidamente.</t>
  </si>
  <si>
    <t>Procuro ser prudente en mis conversaciones.</t>
  </si>
  <si>
    <t>Protesto cuando me sirven las comidas que a mí no me agradan</t>
  </si>
  <si>
    <t xml:space="preserve">Saludo a mis padres y familiares cuando me levanto cada día. </t>
  </si>
  <si>
    <t xml:space="preserve">Soy comedido con los ancianos y enfermos al cruzar las calles. </t>
  </si>
  <si>
    <t xml:space="preserve">Soy leal a mis amistades y no demerito sus actitudes </t>
  </si>
  <si>
    <t>Soy sincero con mis amistades y familiares, sin llegar a la imprudencia</t>
  </si>
  <si>
    <t>Soy tolerante con mis padres y hermanos.</t>
  </si>
  <si>
    <t>Trato con cuidado los objetos que me prestan para mis necesidades</t>
  </si>
  <si>
    <t>Trato con respeto y amabilidad a mis vecinos.</t>
  </si>
  <si>
    <t>Utilizo los dedos para limpiarme la nariz o los dientes</t>
  </si>
  <si>
    <t>Utilizo mi uniforme debidamente en toda la jornada escolar.</t>
  </si>
  <si>
    <t xml:space="preserve">Utilizo pañuelo para mi uso personal.  </t>
  </si>
  <si>
    <t>Utilizo un vocabulario propio y correcto en mis conversaciones</t>
  </si>
  <si>
    <t>Valoro el buen comportamiento de mis compañeros.</t>
  </si>
  <si>
    <t>Mis padres no me corrigen las actitudes incorrectas en casa.</t>
  </si>
  <si>
    <t>Me levanto con tiempo suficiente para iniciar labores</t>
  </si>
  <si>
    <t>Hago lo posible por mantener limpia mi ropa.</t>
  </si>
  <si>
    <t>Hago lo posible por  mejorar mi convivencia humana.</t>
  </si>
  <si>
    <t>Hago lo posible por no perturbar el sueño de los demás.</t>
  </si>
  <si>
    <t>Se me dificulta permanecer atento en las clases del colegio.</t>
  </si>
  <si>
    <t>Arrojo basura en la calle, andenes o patios del colegio o casa</t>
  </si>
  <si>
    <t xml:space="preserve">Me disgusta que mis padres o profesores me llamen la atención por un error </t>
  </si>
  <si>
    <t>Me cuesta dificultad reconocer los errores que cometo</t>
  </si>
  <si>
    <t>Cuido el entorno físico donde barrio o vereda.</t>
  </si>
  <si>
    <r>
      <t>S</t>
    </r>
    <r>
      <rPr>
        <sz val="10"/>
        <color theme="1"/>
        <rFont val="Arial"/>
        <family val="2"/>
      </rPr>
      <t xml:space="preserve"> = Siempre, </t>
    </r>
    <r>
      <rPr>
        <b/>
        <sz val="10"/>
        <color theme="1"/>
        <rFont val="Arial"/>
        <family val="2"/>
      </rPr>
      <t>CS</t>
    </r>
    <r>
      <rPr>
        <sz val="10"/>
        <color theme="1"/>
        <rFont val="Arial"/>
        <family val="2"/>
      </rPr>
      <t xml:space="preserve">= Casi siempre, </t>
    </r>
    <r>
      <rPr>
        <b/>
        <sz val="10"/>
        <color theme="1"/>
        <rFont val="Arial"/>
        <family val="2"/>
      </rPr>
      <t>AV</t>
    </r>
    <r>
      <rPr>
        <sz val="10"/>
        <color theme="1"/>
        <rFont val="Arial"/>
        <family val="2"/>
      </rPr>
      <t xml:space="preserve"> =  Algunas veces, </t>
    </r>
    <r>
      <rPr>
        <b/>
        <sz val="10"/>
        <color theme="1"/>
        <rFont val="Arial"/>
        <family val="2"/>
      </rPr>
      <t>N</t>
    </r>
    <r>
      <rPr>
        <sz val="10"/>
        <color theme="1"/>
        <rFont val="Arial"/>
        <family val="2"/>
      </rPr>
      <t xml:space="preserve"> = Nunca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</si>
</sst>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color rgb="FFFF0000"/>
      <name val="Arial"/>
      <family val="2"/>
    </font>
    <font>
      <b/>
      <sz val="8"/>
      <name val="Arial"/>
      <family val="2"/>
    </font>
    <font>
      <i/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8"/>
      <color theme="9" tint="-0.499984740745262"/>
      <name val="Calibri"/>
      <family val="2"/>
      <scheme val="minor"/>
    </font>
    <font>
      <sz val="12"/>
      <name val="Times New Roman"/>
      <family val="1"/>
    </font>
    <font>
      <b/>
      <i/>
      <u/>
      <sz val="8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3" fillId="0" borderId="5" xfId="0" applyFont="1" applyBorder="1" applyAlignment="1">
      <alignment horizontal="center" vertical="top" wrapText="1"/>
    </xf>
    <xf numFmtId="0" fontId="3" fillId="3" borderId="5" xfId="0" applyFont="1" applyFill="1" applyBorder="1" applyAlignment="1" applyProtection="1">
      <alignment horizontal="center" vertical="top" wrapText="1"/>
      <protection locked="0"/>
    </xf>
    <xf numFmtId="0" fontId="3" fillId="3" borderId="6" xfId="0" applyFont="1" applyFill="1" applyBorder="1" applyAlignment="1" applyProtection="1">
      <alignment horizontal="center" vertical="top" wrapText="1"/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7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3" fillId="0" borderId="0" xfId="0" applyFont="1" applyBorder="1" applyAlignment="1" applyProtection="1">
      <alignment horizontal="center" vertical="top" wrapText="1"/>
      <protection locked="0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/>
    <xf numFmtId="0" fontId="6" fillId="0" borderId="0" xfId="0" applyFont="1" applyFill="1" applyBorder="1" applyAlignment="1">
      <alignment horizontal="right" vertical="top" wrapText="1"/>
    </xf>
    <xf numFmtId="0" fontId="1" fillId="4" borderId="4" xfId="0" applyFont="1" applyFill="1" applyBorder="1" applyAlignment="1">
      <alignment horizontal="center"/>
    </xf>
    <xf numFmtId="0" fontId="0" fillId="3" borderId="4" xfId="0" applyFill="1" applyBorder="1" applyProtection="1">
      <protection locked="0"/>
    </xf>
    <xf numFmtId="0" fontId="7" fillId="0" borderId="0" xfId="0" applyFont="1" applyBorder="1"/>
    <xf numFmtId="0" fontId="8" fillId="0" borderId="0" xfId="0" applyFont="1" applyBorder="1"/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2" fontId="1" fillId="4" borderId="4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17" fontId="1" fillId="0" borderId="0" xfId="0" applyNumberFormat="1" applyFont="1" applyFill="1" applyBorder="1" applyAlignment="1">
      <alignment horizontal="center"/>
    </xf>
    <xf numFmtId="0" fontId="0" fillId="3" borderId="4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1" fillId="3" borderId="9" xfId="0" applyFont="1" applyFill="1" applyBorder="1" applyAlignment="1" applyProtection="1">
      <alignment horizontal="left"/>
      <protection locked="0"/>
    </xf>
    <xf numFmtId="0" fontId="1" fillId="3" borderId="10" xfId="0" applyFont="1" applyFill="1" applyBorder="1" applyAlignment="1" applyProtection="1">
      <alignment horizontal="left"/>
      <protection locked="0"/>
    </xf>
    <xf numFmtId="0" fontId="1" fillId="3" borderId="4" xfId="0" applyFont="1" applyFill="1" applyBorder="1" applyAlignment="1" applyProtection="1">
      <alignment horizontal="left"/>
      <protection locked="0"/>
    </xf>
    <xf numFmtId="0" fontId="1" fillId="3" borderId="12" xfId="0" applyFont="1" applyFill="1" applyBorder="1" applyAlignment="1" applyProtection="1">
      <alignment horizontal="left"/>
      <protection locked="0"/>
    </xf>
    <xf numFmtId="17" fontId="1" fillId="3" borderId="14" xfId="0" applyNumberFormat="1" applyFont="1" applyFill="1" applyBorder="1" applyAlignment="1" applyProtection="1">
      <alignment horizontal="center"/>
      <protection locked="0"/>
    </xf>
    <xf numFmtId="17" fontId="1" fillId="3" borderId="15" xfId="0" applyNumberFormat="1" applyFont="1" applyFill="1" applyBorder="1" applyAlignment="1" applyProtection="1">
      <alignment horizontal="center"/>
      <protection locked="0"/>
    </xf>
    <xf numFmtId="0" fontId="1" fillId="3" borderId="11" xfId="0" applyFont="1" applyFill="1" applyBorder="1" applyAlignment="1" applyProtection="1">
      <alignment horizontal="center"/>
      <protection locked="0"/>
    </xf>
    <xf numFmtId="0" fontId="1" fillId="3" borderId="4" xfId="0" applyFont="1" applyFill="1" applyBorder="1" applyAlignment="1" applyProtection="1">
      <alignment horizontal="center"/>
      <protection locked="0"/>
    </xf>
    <xf numFmtId="0" fontId="1" fillId="3" borderId="12" xfId="0" applyFont="1" applyFill="1" applyBorder="1" applyAlignment="1" applyProtection="1">
      <alignment horizontal="center"/>
      <protection locked="0"/>
    </xf>
    <xf numFmtId="0" fontId="1" fillId="3" borderId="13" xfId="0" applyFont="1" applyFill="1" applyBorder="1" applyAlignment="1" applyProtection="1">
      <alignment horizontal="center"/>
      <protection locked="0"/>
    </xf>
    <xf numFmtId="0" fontId="1" fillId="3" borderId="14" xfId="0" applyFont="1" applyFill="1" applyBorder="1" applyAlignment="1" applyProtection="1">
      <alignment horizontal="center"/>
      <protection locked="0"/>
    </xf>
    <xf numFmtId="0" fontId="1" fillId="3" borderId="15" xfId="0" applyFont="1" applyFill="1" applyBorder="1" applyAlignment="1" applyProtection="1">
      <alignment horizontal="center"/>
      <protection locked="0"/>
    </xf>
    <xf numFmtId="0" fontId="13" fillId="0" borderId="0" xfId="0" applyFont="1" applyBorder="1" applyAlignment="1">
      <alignment horizontal="right"/>
    </xf>
    <xf numFmtId="0" fontId="14" fillId="0" borderId="6" xfId="0" applyFont="1" applyBorder="1" applyAlignment="1">
      <alignment vertical="top" wrapText="1"/>
    </xf>
    <xf numFmtId="0" fontId="15" fillId="0" borderId="0" xfId="0" applyFont="1" applyBorder="1" applyAlignment="1">
      <alignment horizontal="right"/>
    </xf>
    <xf numFmtId="0" fontId="11" fillId="0" borderId="0" xfId="0" applyFont="1" applyAlignment="1">
      <alignment horizontal="right"/>
    </xf>
    <xf numFmtId="0" fontId="5" fillId="0" borderId="4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5"/>
  <sheetViews>
    <sheetView showGridLines="0" showRowColHeaders="0" zoomScale="85" zoomScaleNormal="85" workbookViewId="0">
      <selection activeCell="O18" sqref="O18"/>
    </sheetView>
  </sheetViews>
  <sheetFormatPr baseColWidth="10" defaultColWidth="9.140625" defaultRowHeight="15" x14ac:dyDescent="0.25"/>
  <cols>
    <col min="1" max="1" width="6.42578125" customWidth="1"/>
    <col min="2" max="2" width="67.28515625" customWidth="1"/>
    <col min="3" max="3" width="17.140625" customWidth="1"/>
    <col min="4" max="4" width="16" customWidth="1"/>
    <col min="5" max="6" width="14.140625" customWidth="1"/>
    <col min="7" max="7" width="4.140625" hidden="1" customWidth="1"/>
    <col min="8" max="8" width="3.42578125" hidden="1" customWidth="1"/>
    <col min="9" max="9" width="4.140625" hidden="1" customWidth="1"/>
    <col min="10" max="10" width="9.140625" hidden="1" customWidth="1"/>
  </cols>
  <sheetData>
    <row r="1" spans="1:10" ht="15.75" x14ac:dyDescent="0.25">
      <c r="A1" s="25" t="s">
        <v>45</v>
      </c>
    </row>
    <row r="2" spans="1:10" ht="16.5" thickBot="1" x14ac:dyDescent="0.3">
      <c r="A2" s="25"/>
    </row>
    <row r="3" spans="1:10" x14ac:dyDescent="0.25">
      <c r="A3" s="26" t="s">
        <v>38</v>
      </c>
      <c r="D3" s="30" t="s">
        <v>39</v>
      </c>
      <c r="E3" s="37"/>
      <c r="F3" s="38"/>
    </row>
    <row r="4" spans="1:10" x14ac:dyDescent="0.25">
      <c r="B4" s="52" t="s">
        <v>72</v>
      </c>
      <c r="D4" s="31" t="s">
        <v>40</v>
      </c>
      <c r="E4" s="39"/>
      <c r="F4" s="40"/>
    </row>
    <row r="5" spans="1:10" ht="15.75" thickBot="1" x14ac:dyDescent="0.3">
      <c r="D5" s="32" t="s">
        <v>41</v>
      </c>
      <c r="E5" s="41"/>
      <c r="F5" s="42"/>
    </row>
    <row r="6" spans="1:10" x14ac:dyDescent="0.25">
      <c r="A6" s="29" t="s">
        <v>42</v>
      </c>
      <c r="B6" s="29" t="s">
        <v>43</v>
      </c>
      <c r="D6" s="28"/>
      <c r="E6" s="33"/>
      <c r="F6" s="33"/>
    </row>
    <row r="7" spans="1:10" x14ac:dyDescent="0.25">
      <c r="A7" s="34"/>
      <c r="B7" s="19"/>
    </row>
    <row r="8" spans="1:10" ht="15.75" thickBot="1" x14ac:dyDescent="0.3">
      <c r="A8" s="35"/>
      <c r="B8" s="36"/>
    </row>
    <row r="9" spans="1:10" ht="15.75" thickBot="1" x14ac:dyDescent="0.3">
      <c r="A9" s="1" t="s">
        <v>0</v>
      </c>
      <c r="B9" s="2" t="s">
        <v>1</v>
      </c>
      <c r="C9" s="2" t="s">
        <v>2</v>
      </c>
      <c r="D9" s="2" t="s">
        <v>3</v>
      </c>
      <c r="E9" s="2" t="s">
        <v>4</v>
      </c>
      <c r="F9" s="1" t="s">
        <v>5</v>
      </c>
      <c r="G9" s="3" t="s">
        <v>6</v>
      </c>
      <c r="H9" s="4" t="s">
        <v>7</v>
      </c>
      <c r="I9" s="4" t="s">
        <v>8</v>
      </c>
      <c r="J9" s="5"/>
    </row>
    <row r="10" spans="1:10" ht="15.75" customHeight="1" thickBot="1" x14ac:dyDescent="0.3">
      <c r="A10" s="6">
        <v>1</v>
      </c>
      <c r="B10" s="50" t="s">
        <v>11</v>
      </c>
      <c r="C10" s="7"/>
      <c r="D10" s="7"/>
      <c r="E10" s="8"/>
      <c r="F10" s="7"/>
      <c r="G10" s="9">
        <v>3</v>
      </c>
      <c r="H10" s="10">
        <v>-1</v>
      </c>
      <c r="I10" s="10">
        <f>IF(H10=1,IF(AND(C10="X",D10="",E10="",F10=""),3,IF(AND(C10="",D10="X",E10="",F10=""),2,IF(AND(C10="",D10="",E10="X",F10=""),1,IF(AND(C10="",D10="",E10="",F10="X"),0,0)))),IF(AND(C10="X",D10="",E10="",F10=""),0,IF(AND(C10="",D10="X",E10="",F10=""),1,IF(AND(C10="",D10="",E10="X",F10=""),2,IF(AND(C10="",D10="",E10="",F10="X"),3,0)))))</f>
        <v>0</v>
      </c>
      <c r="J10" s="5"/>
    </row>
    <row r="11" spans="1:10" ht="15.75" customHeight="1" thickBot="1" x14ac:dyDescent="0.3">
      <c r="A11" s="6">
        <v>2</v>
      </c>
      <c r="B11" s="50" t="s">
        <v>12</v>
      </c>
      <c r="C11" s="7"/>
      <c r="D11" s="7"/>
      <c r="E11" s="8"/>
      <c r="F11" s="7"/>
      <c r="G11" s="9">
        <v>3</v>
      </c>
      <c r="H11" s="10">
        <v>1</v>
      </c>
      <c r="I11" s="10">
        <f>IF(H11=1,IF(AND(C11="X",D11="",E11="",F11=""),3,IF(AND(C11="",D11="X",E11="",F11=""),2,IF(AND(C11="",D11="",E11="X",F11=""),1,IF(AND(C11="",D11="",E11="",F11="X"),0,0)))),IF(AND(C11="X",D11="",E11="",F11=""),0,IF(AND(C11="",D11="X",E11="",F11=""),1,IF(AND(C11="",D11="",E11="X",F11=""),2,IF(AND(C11="",D11="",E11="",F11="X"),3,0)))))</f>
        <v>0</v>
      </c>
      <c r="J11" s="5"/>
    </row>
    <row r="12" spans="1:10" ht="15.75" customHeight="1" thickBot="1" x14ac:dyDescent="0.3">
      <c r="A12" s="6">
        <v>3</v>
      </c>
      <c r="B12" s="50" t="s">
        <v>13</v>
      </c>
      <c r="C12" s="7"/>
      <c r="D12" s="7"/>
      <c r="E12" s="8"/>
      <c r="F12" s="7"/>
      <c r="G12" s="9">
        <v>3</v>
      </c>
      <c r="H12" s="10">
        <v>1</v>
      </c>
      <c r="I12" s="10">
        <f t="shared" ref="I12:I34" si="0">IF(H12=1,IF(AND(C12="X",D12="",E12="",F12=""),3,IF(AND(C12="",D12="X",E12="",F12=""),2,IF(AND(C12="",D12="",E12="X",F12=""),1,IF(AND(C12="",D12="",E12="",F12="X"),0,0)))),IF(AND(C12="X",D12="",E12="",F12=""),0,IF(AND(C12="",D12="X",E12="",F12=""),1,IF(AND(C12="",D12="",E12="X",F12=""),2,IF(AND(C12="",D12="",E12="",F12="X"),3,0)))))</f>
        <v>0</v>
      </c>
      <c r="J12" s="5"/>
    </row>
    <row r="13" spans="1:10" ht="15.75" customHeight="1" thickBot="1" x14ac:dyDescent="0.3">
      <c r="A13" s="6">
        <v>4</v>
      </c>
      <c r="B13" s="50" t="s">
        <v>14</v>
      </c>
      <c r="C13" s="7"/>
      <c r="D13" s="7"/>
      <c r="E13" s="8"/>
      <c r="F13" s="7"/>
      <c r="G13" s="9">
        <v>3</v>
      </c>
      <c r="H13" s="10">
        <v>1</v>
      </c>
      <c r="I13" s="10">
        <f t="shared" si="0"/>
        <v>0</v>
      </c>
      <c r="J13" s="5"/>
    </row>
    <row r="14" spans="1:10" ht="15.75" customHeight="1" thickBot="1" x14ac:dyDescent="0.3">
      <c r="A14" s="6">
        <v>5</v>
      </c>
      <c r="B14" s="50" t="s">
        <v>15</v>
      </c>
      <c r="C14" s="7"/>
      <c r="D14" s="7"/>
      <c r="E14" s="8"/>
      <c r="F14" s="7"/>
      <c r="G14" s="9">
        <v>3</v>
      </c>
      <c r="H14" s="10">
        <v>1</v>
      </c>
      <c r="I14" s="10">
        <f t="shared" si="0"/>
        <v>0</v>
      </c>
      <c r="J14" s="5"/>
    </row>
    <row r="15" spans="1:10" ht="15.75" customHeight="1" thickBot="1" x14ac:dyDescent="0.3">
      <c r="A15" s="6">
        <v>6</v>
      </c>
      <c r="B15" s="50" t="s">
        <v>16</v>
      </c>
      <c r="C15" s="7"/>
      <c r="D15" s="7"/>
      <c r="E15" s="8"/>
      <c r="F15" s="7"/>
      <c r="G15" s="9">
        <v>3</v>
      </c>
      <c r="H15" s="10">
        <v>-1</v>
      </c>
      <c r="I15" s="10">
        <f t="shared" si="0"/>
        <v>0</v>
      </c>
      <c r="J15" s="5"/>
    </row>
    <row r="16" spans="1:10" ht="15.75" customHeight="1" thickBot="1" x14ac:dyDescent="0.3">
      <c r="A16" s="6">
        <v>7</v>
      </c>
      <c r="B16" s="50" t="s">
        <v>17</v>
      </c>
      <c r="C16" s="7"/>
      <c r="D16" s="7"/>
      <c r="E16" s="8"/>
      <c r="F16" s="7"/>
      <c r="G16" s="9">
        <v>3</v>
      </c>
      <c r="H16" s="10">
        <v>1</v>
      </c>
      <c r="I16" s="10">
        <f t="shared" si="0"/>
        <v>0</v>
      </c>
      <c r="J16" s="5"/>
    </row>
    <row r="17" spans="1:10" ht="15.75" customHeight="1" thickBot="1" x14ac:dyDescent="0.3">
      <c r="A17" s="6">
        <v>8</v>
      </c>
      <c r="B17" s="50" t="s">
        <v>18</v>
      </c>
      <c r="C17" s="7"/>
      <c r="D17" s="7"/>
      <c r="E17" s="8"/>
      <c r="F17" s="7"/>
      <c r="G17" s="9">
        <v>3</v>
      </c>
      <c r="H17" s="10">
        <v>1</v>
      </c>
      <c r="I17" s="10">
        <f t="shared" si="0"/>
        <v>0</v>
      </c>
      <c r="J17" s="5"/>
    </row>
    <row r="18" spans="1:10" ht="15.75" customHeight="1" thickBot="1" x14ac:dyDescent="0.3">
      <c r="A18" s="6">
        <v>9</v>
      </c>
      <c r="B18" s="50" t="s">
        <v>19</v>
      </c>
      <c r="C18" s="7"/>
      <c r="D18" s="7"/>
      <c r="E18" s="8"/>
      <c r="F18" s="7"/>
      <c r="G18" s="9">
        <v>3</v>
      </c>
      <c r="H18" s="10">
        <v>-1</v>
      </c>
      <c r="I18" s="10">
        <f t="shared" si="0"/>
        <v>0</v>
      </c>
      <c r="J18" s="5"/>
    </row>
    <row r="19" spans="1:10" ht="15.75" customHeight="1" thickBot="1" x14ac:dyDescent="0.3">
      <c r="A19" s="6">
        <v>10</v>
      </c>
      <c r="B19" s="50" t="s">
        <v>20</v>
      </c>
      <c r="C19" s="7"/>
      <c r="D19" s="7"/>
      <c r="E19" s="8"/>
      <c r="F19" s="7"/>
      <c r="G19" s="9">
        <v>2</v>
      </c>
      <c r="H19" s="10">
        <v>-1</v>
      </c>
      <c r="I19" s="10">
        <f t="shared" si="0"/>
        <v>0</v>
      </c>
      <c r="J19" s="5"/>
    </row>
    <row r="20" spans="1:10" ht="15.75" customHeight="1" thickBot="1" x14ac:dyDescent="0.3">
      <c r="A20" s="6">
        <v>11</v>
      </c>
      <c r="B20" s="50" t="s">
        <v>21</v>
      </c>
      <c r="C20" s="7"/>
      <c r="D20" s="7"/>
      <c r="E20" s="8"/>
      <c r="F20" s="7"/>
      <c r="G20" s="9">
        <v>3</v>
      </c>
      <c r="H20" s="10">
        <v>1</v>
      </c>
      <c r="I20" s="10">
        <f t="shared" si="0"/>
        <v>0</v>
      </c>
      <c r="J20" s="5"/>
    </row>
    <row r="21" spans="1:10" ht="15.75" customHeight="1" thickBot="1" x14ac:dyDescent="0.3">
      <c r="A21" s="6">
        <v>12</v>
      </c>
      <c r="B21" s="50" t="s">
        <v>22</v>
      </c>
      <c r="C21" s="7"/>
      <c r="D21" s="7"/>
      <c r="E21" s="8"/>
      <c r="F21" s="7"/>
      <c r="G21" s="9">
        <v>2</v>
      </c>
      <c r="H21" s="10">
        <v>-1</v>
      </c>
      <c r="I21" s="10">
        <f t="shared" si="0"/>
        <v>0</v>
      </c>
      <c r="J21" s="5"/>
    </row>
    <row r="22" spans="1:10" ht="15.75" customHeight="1" thickBot="1" x14ac:dyDescent="0.3">
      <c r="A22" s="6">
        <v>13</v>
      </c>
      <c r="B22" s="50" t="s">
        <v>23</v>
      </c>
      <c r="C22" s="7"/>
      <c r="D22" s="8"/>
      <c r="E22" s="8"/>
      <c r="F22" s="7"/>
      <c r="G22" s="9">
        <v>3</v>
      </c>
      <c r="H22" s="10">
        <v>1</v>
      </c>
      <c r="I22" s="10">
        <f t="shared" si="0"/>
        <v>0</v>
      </c>
      <c r="J22" s="5"/>
    </row>
    <row r="23" spans="1:10" ht="15.75" customHeight="1" thickBot="1" x14ac:dyDescent="0.3">
      <c r="A23" s="6">
        <v>14</v>
      </c>
      <c r="B23" s="50" t="s">
        <v>24</v>
      </c>
      <c r="C23" s="7"/>
      <c r="D23" s="8"/>
      <c r="E23" s="8"/>
      <c r="F23" s="7"/>
      <c r="G23" s="9">
        <v>3</v>
      </c>
      <c r="H23" s="10">
        <v>1</v>
      </c>
      <c r="I23" s="10">
        <f t="shared" si="0"/>
        <v>0</v>
      </c>
      <c r="J23" s="5"/>
    </row>
    <row r="24" spans="1:10" ht="15.75" customHeight="1" thickBot="1" x14ac:dyDescent="0.3">
      <c r="A24" s="6">
        <v>15</v>
      </c>
      <c r="B24" s="50" t="s">
        <v>25</v>
      </c>
      <c r="C24" s="7"/>
      <c r="D24" s="8"/>
      <c r="E24" s="8"/>
      <c r="F24" s="7"/>
      <c r="G24" s="9">
        <v>3</v>
      </c>
      <c r="H24" s="10">
        <v>-1</v>
      </c>
      <c r="I24" s="10">
        <f t="shared" si="0"/>
        <v>0</v>
      </c>
      <c r="J24" s="5"/>
    </row>
    <row r="25" spans="1:10" ht="15.75" customHeight="1" thickBot="1" x14ac:dyDescent="0.3">
      <c r="A25" s="6">
        <v>16</v>
      </c>
      <c r="B25" s="50" t="s">
        <v>26</v>
      </c>
      <c r="C25" s="7"/>
      <c r="D25" s="8"/>
      <c r="E25" s="8"/>
      <c r="F25" s="7"/>
      <c r="G25" s="9">
        <v>3</v>
      </c>
      <c r="H25" s="10">
        <v>1</v>
      </c>
      <c r="I25" s="10">
        <f t="shared" si="0"/>
        <v>0</v>
      </c>
      <c r="J25" s="5"/>
    </row>
    <row r="26" spans="1:10" ht="15.75" customHeight="1" thickBot="1" x14ac:dyDescent="0.3">
      <c r="A26" s="6">
        <v>17</v>
      </c>
      <c r="B26" s="50" t="s">
        <v>27</v>
      </c>
      <c r="C26" s="7"/>
      <c r="D26" s="8"/>
      <c r="E26" s="8"/>
      <c r="F26" s="7"/>
      <c r="G26" s="9">
        <v>3</v>
      </c>
      <c r="H26" s="10">
        <v>1</v>
      </c>
      <c r="I26" s="10">
        <f t="shared" si="0"/>
        <v>0</v>
      </c>
      <c r="J26" s="5"/>
    </row>
    <row r="27" spans="1:10" ht="15.75" customHeight="1" thickBot="1" x14ac:dyDescent="0.3">
      <c r="A27" s="6">
        <v>18</v>
      </c>
      <c r="B27" s="50" t="s">
        <v>28</v>
      </c>
      <c r="C27" s="7"/>
      <c r="D27" s="8"/>
      <c r="E27" s="8"/>
      <c r="F27" s="7"/>
      <c r="G27" s="9">
        <v>3</v>
      </c>
      <c r="H27" s="10">
        <v>1</v>
      </c>
      <c r="I27" s="10">
        <f t="shared" si="0"/>
        <v>0</v>
      </c>
      <c r="J27" s="5"/>
    </row>
    <row r="28" spans="1:10" ht="15.75" customHeight="1" thickBot="1" x14ac:dyDescent="0.3">
      <c r="A28" s="6">
        <v>19</v>
      </c>
      <c r="B28" s="50" t="s">
        <v>29</v>
      </c>
      <c r="C28" s="7"/>
      <c r="D28" s="8"/>
      <c r="E28" s="8"/>
      <c r="F28" s="7"/>
      <c r="G28" s="9">
        <v>3</v>
      </c>
      <c r="H28" s="10">
        <v>-1</v>
      </c>
      <c r="I28" s="10">
        <f t="shared" si="0"/>
        <v>0</v>
      </c>
      <c r="J28" s="5"/>
    </row>
    <row r="29" spans="1:10" ht="15.75" customHeight="1" thickBot="1" x14ac:dyDescent="0.3">
      <c r="A29" s="6">
        <v>20</v>
      </c>
      <c r="B29" s="50" t="s">
        <v>30</v>
      </c>
      <c r="C29" s="7"/>
      <c r="D29" s="8"/>
      <c r="E29" s="8"/>
      <c r="F29" s="7"/>
      <c r="G29" s="9">
        <v>3</v>
      </c>
      <c r="H29" s="10">
        <v>-1</v>
      </c>
      <c r="I29" s="10">
        <f t="shared" si="0"/>
        <v>0</v>
      </c>
      <c r="J29" s="5"/>
    </row>
    <row r="30" spans="1:10" ht="15.75" customHeight="1" thickBot="1" x14ac:dyDescent="0.3">
      <c r="A30" s="6">
        <v>21</v>
      </c>
      <c r="B30" s="50" t="s">
        <v>31</v>
      </c>
      <c r="C30" s="7"/>
      <c r="D30" s="8"/>
      <c r="E30" s="8"/>
      <c r="F30" s="7"/>
      <c r="G30" s="9">
        <v>3</v>
      </c>
      <c r="H30" s="10">
        <v>1</v>
      </c>
      <c r="I30" s="10">
        <f t="shared" si="0"/>
        <v>0</v>
      </c>
      <c r="J30" s="5"/>
    </row>
    <row r="31" spans="1:10" ht="15.75" customHeight="1" thickBot="1" x14ac:dyDescent="0.3">
      <c r="A31" s="6">
        <v>22</v>
      </c>
      <c r="B31" s="50" t="s">
        <v>32</v>
      </c>
      <c r="C31" s="7"/>
      <c r="D31" s="8"/>
      <c r="E31" s="8"/>
      <c r="F31" s="7"/>
      <c r="G31" s="9">
        <v>3</v>
      </c>
      <c r="H31" s="10">
        <v>1</v>
      </c>
      <c r="I31" s="10">
        <f t="shared" si="0"/>
        <v>0</v>
      </c>
      <c r="J31" s="5"/>
    </row>
    <row r="32" spans="1:10" ht="15.75" customHeight="1" thickBot="1" x14ac:dyDescent="0.3">
      <c r="A32" s="6">
        <v>23</v>
      </c>
      <c r="B32" s="50" t="s">
        <v>33</v>
      </c>
      <c r="C32" s="7"/>
      <c r="D32" s="8"/>
      <c r="E32" s="8"/>
      <c r="F32" s="7"/>
      <c r="G32" s="9">
        <v>3</v>
      </c>
      <c r="H32" s="10">
        <v>-1</v>
      </c>
      <c r="I32" s="10">
        <f t="shared" si="0"/>
        <v>0</v>
      </c>
      <c r="J32" s="5"/>
    </row>
    <row r="33" spans="1:10" ht="15.75" customHeight="1" thickBot="1" x14ac:dyDescent="0.3">
      <c r="A33" s="6">
        <v>24</v>
      </c>
      <c r="B33" s="50" t="s">
        <v>34</v>
      </c>
      <c r="C33" s="7"/>
      <c r="D33" s="8"/>
      <c r="E33" s="8"/>
      <c r="F33" s="7"/>
      <c r="G33" s="9">
        <v>3</v>
      </c>
      <c r="H33" s="10">
        <v>1</v>
      </c>
      <c r="I33" s="10">
        <f t="shared" si="0"/>
        <v>0</v>
      </c>
      <c r="J33" s="5"/>
    </row>
    <row r="34" spans="1:10" ht="15.75" customHeight="1" thickBot="1" x14ac:dyDescent="0.3">
      <c r="A34" s="6">
        <v>25</v>
      </c>
      <c r="B34" s="50" t="s">
        <v>35</v>
      </c>
      <c r="C34" s="7"/>
      <c r="D34" s="8"/>
      <c r="E34" s="8"/>
      <c r="F34" s="7"/>
      <c r="G34" s="9">
        <v>3</v>
      </c>
      <c r="H34" s="10">
        <v>1</v>
      </c>
      <c r="I34" s="10">
        <f t="shared" si="0"/>
        <v>0</v>
      </c>
      <c r="J34" s="5">
        <f>AVERAGE(I10:I34)*(5/3)</f>
        <v>0</v>
      </c>
    </row>
    <row r="35" spans="1:10" x14ac:dyDescent="0.25">
      <c r="A35" s="11"/>
      <c r="B35" s="12"/>
      <c r="C35" s="13"/>
      <c r="D35" s="13"/>
      <c r="E35" s="13"/>
      <c r="F35" s="13"/>
      <c r="G35" s="14"/>
      <c r="H35" s="14"/>
      <c r="I35" s="14"/>
      <c r="J35" s="5"/>
    </row>
    <row r="36" spans="1:10" x14ac:dyDescent="0.25">
      <c r="A36" s="15"/>
      <c r="B36" s="16"/>
      <c r="C36" s="53" t="s">
        <v>37</v>
      </c>
      <c r="D36" s="53" t="s">
        <v>36</v>
      </c>
      <c r="E36" s="16"/>
      <c r="F36" s="16"/>
      <c r="H36" s="5"/>
      <c r="J36" s="5"/>
    </row>
    <row r="37" spans="1:10" x14ac:dyDescent="0.25">
      <c r="A37" s="15"/>
      <c r="B37" s="17" t="s">
        <v>44</v>
      </c>
      <c r="C37" s="27">
        <f>J34</f>
        <v>0</v>
      </c>
      <c r="D37" s="18" t="str">
        <f>IF(C37&gt;=4.5,"SUPERIOR",IF(C37&gt;=4,"ALTO",IF(C37&gt;=3,"BASICO","BAJO")))</f>
        <v>BAJO</v>
      </c>
      <c r="E37" s="16"/>
      <c r="F37" s="16"/>
      <c r="H37" s="5"/>
      <c r="J37" s="5"/>
    </row>
    <row r="38" spans="1:10" ht="15.75" thickBot="1" x14ac:dyDescent="0.3">
      <c r="A38" s="15"/>
      <c r="B38" s="16"/>
      <c r="C38" s="16"/>
      <c r="D38" s="20"/>
      <c r="E38" s="21"/>
      <c r="F38" s="21"/>
      <c r="H38" s="5"/>
      <c r="J38" s="5"/>
    </row>
    <row r="39" spans="1:10" x14ac:dyDescent="0.25">
      <c r="A39" s="22" t="s">
        <v>9</v>
      </c>
      <c r="B39" s="23"/>
      <c r="C39" s="23"/>
      <c r="D39" s="23"/>
      <c r="E39" s="23"/>
      <c r="F39" s="24"/>
      <c r="H39" s="5"/>
      <c r="J39" s="5"/>
    </row>
    <row r="40" spans="1:10" x14ac:dyDescent="0.25">
      <c r="A40" s="43"/>
      <c r="B40" s="44"/>
      <c r="C40" s="44"/>
      <c r="D40" s="44"/>
      <c r="E40" s="44"/>
      <c r="F40" s="45"/>
      <c r="H40" s="5"/>
      <c r="J40" s="5"/>
    </row>
    <row r="41" spans="1:10" x14ac:dyDescent="0.25">
      <c r="A41" s="43"/>
      <c r="B41" s="44"/>
      <c r="C41" s="44"/>
      <c r="D41" s="44"/>
      <c r="E41" s="44"/>
      <c r="F41" s="45"/>
      <c r="H41" s="5"/>
      <c r="J41" s="5"/>
    </row>
    <row r="42" spans="1:10" x14ac:dyDescent="0.25">
      <c r="A42" s="43"/>
      <c r="B42" s="44"/>
      <c r="C42" s="44"/>
      <c r="D42" s="44"/>
      <c r="E42" s="44"/>
      <c r="F42" s="45"/>
      <c r="H42" s="5"/>
      <c r="J42" s="5"/>
    </row>
    <row r="43" spans="1:10" x14ac:dyDescent="0.25">
      <c r="A43" s="43"/>
      <c r="B43" s="44"/>
      <c r="C43" s="44"/>
      <c r="D43" s="44"/>
      <c r="E43" s="44"/>
      <c r="F43" s="45"/>
      <c r="H43" s="5"/>
      <c r="J43" s="5"/>
    </row>
    <row r="44" spans="1:10" ht="15.75" thickBot="1" x14ac:dyDescent="0.3">
      <c r="A44" s="46"/>
      <c r="B44" s="47"/>
      <c r="C44" s="47"/>
      <c r="D44" s="47"/>
      <c r="E44" s="47"/>
      <c r="F44" s="48"/>
      <c r="H44" s="5"/>
      <c r="J44" s="5"/>
    </row>
    <row r="45" spans="1:10" x14ac:dyDescent="0.25">
      <c r="A45" s="5"/>
      <c r="F45" s="49" t="s">
        <v>10</v>
      </c>
      <c r="H45" s="5"/>
      <c r="J45" s="5"/>
    </row>
  </sheetData>
  <sheetProtection algorithmName="SHA-512" hashValue="8A1pn5iCOmRV9Dlhi2RglVi59sqytL3GbmP7Fsg1/HbOLSAs8n/xWGF57rH6pABQq0CWBg9O61mD97GFwwBUAg==" saltValue="Yhc/5EWkUmSXjbwRSGMvFA==" spinCount="100000" sheet="1" objects="1" scenarios="1"/>
  <sortState ref="B10:H34">
    <sortCondition ref="B10"/>
  </sortState>
  <mergeCells count="9">
    <mergeCell ref="E3:F3"/>
    <mergeCell ref="E4:F4"/>
    <mergeCell ref="E5:F5"/>
    <mergeCell ref="A39:F39"/>
    <mergeCell ref="A40:F40"/>
    <mergeCell ref="A41:F41"/>
    <mergeCell ref="A42:F42"/>
    <mergeCell ref="A43:F43"/>
    <mergeCell ref="A44:F44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5"/>
  <sheetViews>
    <sheetView showGridLines="0" showRowColHeaders="0" tabSelected="1" workbookViewId="0">
      <selection activeCell="E36" sqref="E36"/>
    </sheetView>
  </sheetViews>
  <sheetFormatPr baseColWidth="10" defaultColWidth="9.140625" defaultRowHeight="15" x14ac:dyDescent="0.25"/>
  <cols>
    <col min="1" max="1" width="6.42578125" customWidth="1"/>
    <col min="2" max="2" width="67.85546875" customWidth="1"/>
    <col min="3" max="3" width="14.85546875" bestFit="1" customWidth="1"/>
    <col min="4" max="4" width="13.7109375" bestFit="1" customWidth="1"/>
    <col min="5" max="6" width="14.140625" customWidth="1"/>
    <col min="7" max="7" width="4.140625" hidden="1" customWidth="1"/>
    <col min="8" max="8" width="3.42578125" hidden="1" customWidth="1"/>
    <col min="9" max="9" width="4.140625" hidden="1" customWidth="1"/>
    <col min="10" max="10" width="9.140625" hidden="1" customWidth="1"/>
  </cols>
  <sheetData>
    <row r="1" spans="1:10" ht="15.75" x14ac:dyDescent="0.25">
      <c r="A1" s="25" t="s">
        <v>46</v>
      </c>
    </row>
    <row r="2" spans="1:10" ht="16.5" thickBot="1" x14ac:dyDescent="0.3">
      <c r="A2" s="25"/>
    </row>
    <row r="3" spans="1:10" x14ac:dyDescent="0.25">
      <c r="A3" s="26" t="s">
        <v>38</v>
      </c>
      <c r="D3" s="30" t="s">
        <v>39</v>
      </c>
      <c r="E3" s="37"/>
      <c r="F3" s="38"/>
    </row>
    <row r="4" spans="1:10" x14ac:dyDescent="0.25">
      <c r="B4" s="52" t="s">
        <v>72</v>
      </c>
      <c r="D4" s="31" t="s">
        <v>40</v>
      </c>
      <c r="E4" s="39"/>
      <c r="F4" s="40"/>
    </row>
    <row r="5" spans="1:10" ht="15.75" thickBot="1" x14ac:dyDescent="0.3">
      <c r="D5" s="32" t="s">
        <v>41</v>
      </c>
      <c r="E5" s="41"/>
      <c r="F5" s="42"/>
    </row>
    <row r="6" spans="1:10" x14ac:dyDescent="0.25">
      <c r="A6" s="29" t="s">
        <v>42</v>
      </c>
      <c r="B6" s="29" t="s">
        <v>43</v>
      </c>
      <c r="D6" s="28"/>
      <c r="E6" s="33"/>
      <c r="F6" s="33"/>
    </row>
    <row r="7" spans="1:10" x14ac:dyDescent="0.25">
      <c r="A7" s="34"/>
      <c r="B7" s="19"/>
    </row>
    <row r="8" spans="1:10" ht="15.75" thickBot="1" x14ac:dyDescent="0.3">
      <c r="A8" s="35"/>
      <c r="B8" s="36"/>
    </row>
    <row r="9" spans="1:10" ht="15.75" thickBot="1" x14ac:dyDescent="0.3">
      <c r="A9" s="1" t="s">
        <v>0</v>
      </c>
      <c r="B9" s="2" t="s">
        <v>1</v>
      </c>
      <c r="C9" s="2" t="s">
        <v>2</v>
      </c>
      <c r="D9" s="2" t="s">
        <v>3</v>
      </c>
      <c r="E9" s="2" t="s">
        <v>4</v>
      </c>
      <c r="F9" s="1" t="s">
        <v>5</v>
      </c>
      <c r="G9" s="3" t="s">
        <v>6</v>
      </c>
      <c r="H9" s="4" t="s">
        <v>7</v>
      </c>
      <c r="I9" s="4" t="s">
        <v>8</v>
      </c>
      <c r="J9" s="5"/>
    </row>
    <row r="10" spans="1:10" ht="16.5" thickBot="1" x14ac:dyDescent="0.3">
      <c r="A10" s="6">
        <v>1</v>
      </c>
      <c r="B10" s="50" t="s">
        <v>68</v>
      </c>
      <c r="C10" s="7"/>
      <c r="D10" s="7"/>
      <c r="E10" s="8"/>
      <c r="F10" s="7"/>
      <c r="G10" s="9">
        <v>3</v>
      </c>
      <c r="H10" s="10">
        <v>-1</v>
      </c>
      <c r="I10" s="10">
        <f>IF(H10=1,IF(AND(C10="X",D10="",E10="",F10=""),3,IF(AND(C10="",D10="X",E10="",F10=""),2,IF(AND(C10="",D10="",E10="X",F10=""),1,IF(AND(C10="",D10="",E10="",F10="X"),0,0)))),IF(AND(C10="X",D10="",E10="",F10=""),0,IF(AND(C10="",D10="X",E10="",F10=""),1,IF(AND(C10="",D10="",E10="X",F10=""),2,IF(AND(C10="",D10="",E10="",F10="X"),3,0)))))</f>
        <v>0</v>
      </c>
      <c r="J10" s="5"/>
    </row>
    <row r="11" spans="1:10" ht="16.5" thickBot="1" x14ac:dyDescent="0.3">
      <c r="A11" s="6">
        <v>2</v>
      </c>
      <c r="B11" s="50" t="s">
        <v>71</v>
      </c>
      <c r="C11" s="7"/>
      <c r="D11" s="7"/>
      <c r="E11" s="8"/>
      <c r="F11" s="7"/>
      <c r="G11" s="9">
        <v>3</v>
      </c>
      <c r="H11" s="10">
        <v>1</v>
      </c>
      <c r="I11" s="10">
        <f>IF(H11=1,IF(AND(C11="X",D11="",E11="",F11=""),3,IF(AND(C11="",D11="X",E11="",F11=""),2,IF(AND(C11="",D11="",E11="X",F11=""),1,IF(AND(C11="",D11="",E11="",F11="X"),0,0)))),IF(AND(C11="X",D11="",E11="",F11=""),0,IF(AND(C11="",D11="X",E11="",F11=""),1,IF(AND(C11="",D11="",E11="X",F11=""),2,IF(AND(C11="",D11="",E11="",F11="X"),3,0)))))</f>
        <v>0</v>
      </c>
      <c r="J11" s="5"/>
    </row>
    <row r="12" spans="1:10" ht="16.5" thickBot="1" x14ac:dyDescent="0.3">
      <c r="A12" s="6">
        <v>3</v>
      </c>
      <c r="B12" s="50" t="s">
        <v>65</v>
      </c>
      <c r="C12" s="7"/>
      <c r="D12" s="7"/>
      <c r="E12" s="8"/>
      <c r="F12" s="7"/>
      <c r="G12" s="9">
        <v>3</v>
      </c>
      <c r="H12" s="10">
        <v>1</v>
      </c>
      <c r="I12" s="10">
        <f t="shared" ref="I12:I34" si="0">IF(H12=1,IF(AND(C12="X",D12="",E12="",F12=""),3,IF(AND(C12="",D12="X",E12="",F12=""),2,IF(AND(C12="",D12="",E12="X",F12=""),1,IF(AND(C12="",D12="",E12="",F12="X"),0,0)))),IF(AND(C12="X",D12="",E12="",F12=""),0,IF(AND(C12="",D12="X",E12="",F12=""),1,IF(AND(C12="",D12="",E12="X",F12=""),2,IF(AND(C12="",D12="",E12="",F12="X"),3,0)))))</f>
        <v>0</v>
      </c>
      <c r="J12" s="5"/>
    </row>
    <row r="13" spans="1:10" ht="16.5" thickBot="1" x14ac:dyDescent="0.3">
      <c r="A13" s="6">
        <v>4</v>
      </c>
      <c r="B13" s="50" t="s">
        <v>64</v>
      </c>
      <c r="C13" s="7"/>
      <c r="D13" s="7"/>
      <c r="E13" s="8"/>
      <c r="F13" s="7"/>
      <c r="G13" s="9">
        <v>3</v>
      </c>
      <c r="H13" s="10">
        <v>1</v>
      </c>
      <c r="I13" s="10">
        <f t="shared" si="0"/>
        <v>0</v>
      </c>
      <c r="J13" s="5"/>
    </row>
    <row r="14" spans="1:10" ht="16.5" thickBot="1" x14ac:dyDescent="0.3">
      <c r="A14" s="6">
        <v>5</v>
      </c>
      <c r="B14" s="50" t="s">
        <v>66</v>
      </c>
      <c r="C14" s="7"/>
      <c r="D14" s="7"/>
      <c r="E14" s="8"/>
      <c r="F14" s="7"/>
      <c r="G14" s="9">
        <v>3</v>
      </c>
      <c r="H14" s="10">
        <v>1</v>
      </c>
      <c r="I14" s="10">
        <f t="shared" si="0"/>
        <v>0</v>
      </c>
      <c r="J14" s="5"/>
    </row>
    <row r="15" spans="1:10" ht="16.5" thickBot="1" x14ac:dyDescent="0.3">
      <c r="A15" s="6">
        <v>6</v>
      </c>
      <c r="B15" s="50" t="s">
        <v>70</v>
      </c>
      <c r="C15" s="7"/>
      <c r="D15" s="7"/>
      <c r="E15" s="8"/>
      <c r="F15" s="7"/>
      <c r="G15" s="9">
        <v>3</v>
      </c>
      <c r="H15" s="10">
        <v>-1</v>
      </c>
      <c r="I15" s="10">
        <f t="shared" si="0"/>
        <v>0</v>
      </c>
      <c r="J15" s="5"/>
    </row>
    <row r="16" spans="1:10" ht="16.5" thickBot="1" x14ac:dyDescent="0.3">
      <c r="A16" s="6">
        <v>7</v>
      </c>
      <c r="B16" s="50" t="s">
        <v>69</v>
      </c>
      <c r="C16" s="7"/>
      <c r="D16" s="7"/>
      <c r="E16" s="8"/>
      <c r="F16" s="7"/>
      <c r="G16" s="9">
        <v>3</v>
      </c>
      <c r="H16" s="10">
        <v>-1</v>
      </c>
      <c r="I16" s="10">
        <f t="shared" si="0"/>
        <v>0</v>
      </c>
      <c r="J16" s="5"/>
    </row>
    <row r="17" spans="1:10" ht="16.5" thickBot="1" x14ac:dyDescent="0.3">
      <c r="A17" s="6">
        <v>8</v>
      </c>
      <c r="B17" s="50" t="s">
        <v>63</v>
      </c>
      <c r="C17" s="7"/>
      <c r="D17" s="7"/>
      <c r="E17" s="8"/>
      <c r="F17" s="7"/>
      <c r="G17" s="9">
        <v>3</v>
      </c>
      <c r="H17" s="10">
        <v>1</v>
      </c>
      <c r="I17" s="10">
        <f t="shared" si="0"/>
        <v>0</v>
      </c>
      <c r="J17" s="5"/>
    </row>
    <row r="18" spans="1:10" ht="16.5" thickBot="1" x14ac:dyDescent="0.3">
      <c r="A18" s="6">
        <v>9</v>
      </c>
      <c r="B18" s="50" t="s">
        <v>62</v>
      </c>
      <c r="C18" s="7"/>
      <c r="D18" s="7"/>
      <c r="E18" s="8"/>
      <c r="F18" s="7"/>
      <c r="G18" s="9">
        <v>3</v>
      </c>
      <c r="H18" s="10">
        <v>-1</v>
      </c>
      <c r="I18" s="10">
        <f t="shared" si="0"/>
        <v>0</v>
      </c>
      <c r="J18" s="5"/>
    </row>
    <row r="19" spans="1:10" ht="16.5" thickBot="1" x14ac:dyDescent="0.3">
      <c r="A19" s="6">
        <v>10</v>
      </c>
      <c r="B19" s="50" t="s">
        <v>47</v>
      </c>
      <c r="C19" s="7"/>
      <c r="D19" s="7"/>
      <c r="E19" s="8"/>
      <c r="F19" s="7"/>
      <c r="G19" s="9">
        <v>3</v>
      </c>
      <c r="H19" s="10">
        <v>1</v>
      </c>
      <c r="I19" s="10">
        <f t="shared" si="0"/>
        <v>0</v>
      </c>
      <c r="J19" s="5"/>
    </row>
    <row r="20" spans="1:10" ht="16.5" thickBot="1" x14ac:dyDescent="0.3">
      <c r="A20" s="6">
        <v>11</v>
      </c>
      <c r="B20" s="50" t="s">
        <v>48</v>
      </c>
      <c r="C20" s="7"/>
      <c r="D20" s="7"/>
      <c r="E20" s="8"/>
      <c r="F20" s="7"/>
      <c r="G20" s="9">
        <v>2</v>
      </c>
      <c r="H20" s="10">
        <v>1</v>
      </c>
      <c r="I20" s="10">
        <f t="shared" si="0"/>
        <v>0</v>
      </c>
      <c r="J20" s="5"/>
    </row>
    <row r="21" spans="1:10" ht="16.5" thickBot="1" x14ac:dyDescent="0.3">
      <c r="A21" s="6">
        <v>12</v>
      </c>
      <c r="B21" s="50" t="s">
        <v>49</v>
      </c>
      <c r="C21" s="7"/>
      <c r="D21" s="7"/>
      <c r="E21" s="8"/>
      <c r="F21" s="7"/>
      <c r="G21" s="9">
        <v>3</v>
      </c>
      <c r="H21" s="10">
        <v>-1</v>
      </c>
      <c r="I21" s="10">
        <f t="shared" si="0"/>
        <v>0</v>
      </c>
      <c r="J21" s="5"/>
    </row>
    <row r="22" spans="1:10" ht="16.5" thickBot="1" x14ac:dyDescent="0.3">
      <c r="A22" s="6">
        <v>13</v>
      </c>
      <c r="B22" s="50" t="s">
        <v>50</v>
      </c>
      <c r="C22" s="7"/>
      <c r="D22" s="8"/>
      <c r="E22" s="8"/>
      <c r="F22" s="7"/>
      <c r="G22" s="9">
        <v>2</v>
      </c>
      <c r="H22" s="10">
        <v>1</v>
      </c>
      <c r="I22" s="10">
        <f t="shared" si="0"/>
        <v>0</v>
      </c>
      <c r="J22" s="5"/>
    </row>
    <row r="23" spans="1:10" ht="16.5" thickBot="1" x14ac:dyDescent="0.3">
      <c r="A23" s="6">
        <v>14</v>
      </c>
      <c r="B23" s="50" t="s">
        <v>67</v>
      </c>
      <c r="C23" s="7"/>
      <c r="D23" s="8"/>
      <c r="E23" s="8"/>
      <c r="F23" s="7"/>
      <c r="G23" s="9">
        <v>3</v>
      </c>
      <c r="H23" s="10">
        <v>-1</v>
      </c>
      <c r="I23" s="10">
        <f t="shared" si="0"/>
        <v>0</v>
      </c>
      <c r="J23" s="5"/>
    </row>
    <row r="24" spans="1:10" ht="16.5" thickBot="1" x14ac:dyDescent="0.3">
      <c r="A24" s="6">
        <v>15</v>
      </c>
      <c r="B24" s="50" t="s">
        <v>51</v>
      </c>
      <c r="C24" s="7"/>
      <c r="D24" s="8"/>
      <c r="E24" s="8"/>
      <c r="F24" s="7"/>
      <c r="G24" s="9">
        <v>3</v>
      </c>
      <c r="H24" s="10">
        <v>1</v>
      </c>
      <c r="I24" s="10">
        <f t="shared" si="0"/>
        <v>0</v>
      </c>
      <c r="J24" s="5"/>
    </row>
    <row r="25" spans="1:10" ht="16.5" thickBot="1" x14ac:dyDescent="0.3">
      <c r="A25" s="6">
        <v>16</v>
      </c>
      <c r="B25" s="50" t="s">
        <v>52</v>
      </c>
      <c r="C25" s="7"/>
      <c r="D25" s="8"/>
      <c r="E25" s="8"/>
      <c r="F25" s="7"/>
      <c r="G25" s="9">
        <v>3</v>
      </c>
      <c r="H25" s="10">
        <v>1</v>
      </c>
      <c r="I25" s="10">
        <f t="shared" si="0"/>
        <v>0</v>
      </c>
      <c r="J25" s="5"/>
    </row>
    <row r="26" spans="1:10" ht="16.5" thickBot="1" x14ac:dyDescent="0.3">
      <c r="A26" s="6">
        <v>17</v>
      </c>
      <c r="B26" s="50" t="s">
        <v>53</v>
      </c>
      <c r="C26" s="7"/>
      <c r="D26" s="8"/>
      <c r="E26" s="8"/>
      <c r="F26" s="7"/>
      <c r="G26" s="9">
        <v>3</v>
      </c>
      <c r="H26" s="10">
        <v>1</v>
      </c>
      <c r="I26" s="10">
        <f t="shared" si="0"/>
        <v>0</v>
      </c>
      <c r="J26" s="5"/>
    </row>
    <row r="27" spans="1:10" ht="16.5" thickBot="1" x14ac:dyDescent="0.3">
      <c r="A27" s="6">
        <v>18</v>
      </c>
      <c r="B27" s="50" t="s">
        <v>54</v>
      </c>
      <c r="C27" s="7"/>
      <c r="D27" s="8"/>
      <c r="E27" s="8"/>
      <c r="F27" s="7"/>
      <c r="G27" s="9">
        <v>3</v>
      </c>
      <c r="H27" s="10">
        <v>1</v>
      </c>
      <c r="I27" s="10">
        <f t="shared" si="0"/>
        <v>0</v>
      </c>
      <c r="J27" s="5"/>
    </row>
    <row r="28" spans="1:10" ht="16.5" thickBot="1" x14ac:dyDescent="0.3">
      <c r="A28" s="6">
        <v>19</v>
      </c>
      <c r="B28" s="50" t="s">
        <v>55</v>
      </c>
      <c r="C28" s="7"/>
      <c r="D28" s="8"/>
      <c r="E28" s="8"/>
      <c r="F28" s="7"/>
      <c r="G28" s="9">
        <v>3</v>
      </c>
      <c r="H28" s="10">
        <v>1</v>
      </c>
      <c r="I28" s="10">
        <f t="shared" si="0"/>
        <v>0</v>
      </c>
      <c r="J28" s="5"/>
    </row>
    <row r="29" spans="1:10" ht="16.5" thickBot="1" x14ac:dyDescent="0.3">
      <c r="A29" s="6">
        <v>20</v>
      </c>
      <c r="B29" s="50" t="s">
        <v>56</v>
      </c>
      <c r="C29" s="7"/>
      <c r="D29" s="8"/>
      <c r="E29" s="8"/>
      <c r="F29" s="7"/>
      <c r="G29" s="9">
        <v>3</v>
      </c>
      <c r="H29" s="10">
        <v>1</v>
      </c>
      <c r="I29" s="10">
        <f t="shared" si="0"/>
        <v>0</v>
      </c>
      <c r="J29" s="5"/>
    </row>
    <row r="30" spans="1:10" ht="16.5" thickBot="1" x14ac:dyDescent="0.3">
      <c r="A30" s="6">
        <v>21</v>
      </c>
      <c r="B30" s="50" t="s">
        <v>57</v>
      </c>
      <c r="C30" s="7"/>
      <c r="D30" s="8"/>
      <c r="E30" s="8"/>
      <c r="F30" s="7"/>
      <c r="G30" s="9">
        <v>3</v>
      </c>
      <c r="H30" s="10">
        <v>-1</v>
      </c>
      <c r="I30" s="10">
        <f t="shared" si="0"/>
        <v>0</v>
      </c>
      <c r="J30" s="5"/>
    </row>
    <row r="31" spans="1:10" ht="16.5" thickBot="1" x14ac:dyDescent="0.3">
      <c r="A31" s="6">
        <v>22</v>
      </c>
      <c r="B31" s="50" t="s">
        <v>58</v>
      </c>
      <c r="C31" s="7"/>
      <c r="D31" s="8"/>
      <c r="E31" s="8"/>
      <c r="F31" s="7"/>
      <c r="G31" s="9">
        <v>3</v>
      </c>
      <c r="H31" s="10">
        <v>1</v>
      </c>
      <c r="I31" s="10">
        <f t="shared" si="0"/>
        <v>0</v>
      </c>
      <c r="J31" s="5"/>
    </row>
    <row r="32" spans="1:10" ht="16.5" thickBot="1" x14ac:dyDescent="0.3">
      <c r="A32" s="6">
        <v>23</v>
      </c>
      <c r="B32" s="50" t="s">
        <v>59</v>
      </c>
      <c r="C32" s="7"/>
      <c r="D32" s="8"/>
      <c r="E32" s="8"/>
      <c r="F32" s="7"/>
      <c r="G32" s="9">
        <v>3</v>
      </c>
      <c r="H32" s="10">
        <v>1</v>
      </c>
      <c r="I32" s="10">
        <f t="shared" si="0"/>
        <v>0</v>
      </c>
      <c r="J32" s="5"/>
    </row>
    <row r="33" spans="1:10" ht="16.5" thickBot="1" x14ac:dyDescent="0.3">
      <c r="A33" s="6">
        <v>24</v>
      </c>
      <c r="B33" s="50" t="s">
        <v>60</v>
      </c>
      <c r="C33" s="7"/>
      <c r="D33" s="8"/>
      <c r="E33" s="8"/>
      <c r="F33" s="7"/>
      <c r="G33" s="9">
        <v>3</v>
      </c>
      <c r="H33" s="10">
        <v>1</v>
      </c>
      <c r="I33" s="10">
        <f t="shared" si="0"/>
        <v>0</v>
      </c>
      <c r="J33" s="5"/>
    </row>
    <row r="34" spans="1:10" ht="16.5" thickBot="1" x14ac:dyDescent="0.3">
      <c r="A34" s="6">
        <v>25</v>
      </c>
      <c r="B34" s="50" t="s">
        <v>61</v>
      </c>
      <c r="C34" s="7"/>
      <c r="D34" s="8"/>
      <c r="E34" s="8"/>
      <c r="F34" s="7"/>
      <c r="G34" s="9">
        <v>3</v>
      </c>
      <c r="H34" s="10">
        <v>1</v>
      </c>
      <c r="I34" s="10">
        <f t="shared" si="0"/>
        <v>0</v>
      </c>
      <c r="J34" s="5">
        <f>AVERAGE(I10:I34)*(5/3)</f>
        <v>0</v>
      </c>
    </row>
    <row r="35" spans="1:10" x14ac:dyDescent="0.25">
      <c r="A35" s="11"/>
      <c r="B35" s="12"/>
      <c r="C35" s="13"/>
      <c r="D35" s="13"/>
      <c r="E35" s="13"/>
      <c r="F35" s="13"/>
      <c r="G35" s="14"/>
      <c r="H35" s="14"/>
      <c r="I35" s="14"/>
      <c r="J35" s="5"/>
    </row>
    <row r="36" spans="1:10" x14ac:dyDescent="0.25">
      <c r="A36" s="15"/>
      <c r="B36" s="16"/>
      <c r="C36" s="53" t="s">
        <v>37</v>
      </c>
      <c r="D36" s="53" t="s">
        <v>36</v>
      </c>
      <c r="E36" s="16"/>
      <c r="F36" s="16"/>
      <c r="H36" s="5"/>
      <c r="J36" s="5"/>
    </row>
    <row r="37" spans="1:10" x14ac:dyDescent="0.25">
      <c r="A37" s="15"/>
      <c r="B37" s="17" t="s">
        <v>44</v>
      </c>
      <c r="C37" s="27">
        <f>J34</f>
        <v>0</v>
      </c>
      <c r="D37" s="18" t="str">
        <f>IF(C37&gt;=4.5,"SUPERIOR",IF(C37&gt;=4,"ALTO",IF(C37&gt;=3,"BASICO","BAJO")))</f>
        <v>BAJO</v>
      </c>
      <c r="E37" s="16"/>
      <c r="F37" s="16"/>
      <c r="H37" s="5"/>
      <c r="J37" s="5"/>
    </row>
    <row r="38" spans="1:10" ht="15.75" thickBot="1" x14ac:dyDescent="0.3">
      <c r="A38" s="15"/>
      <c r="B38" s="16"/>
      <c r="C38" s="16"/>
      <c r="D38" s="20"/>
      <c r="E38" s="21"/>
      <c r="F38" s="21"/>
      <c r="H38" s="5"/>
      <c r="J38" s="5"/>
    </row>
    <row r="39" spans="1:10" x14ac:dyDescent="0.25">
      <c r="A39" s="22" t="s">
        <v>9</v>
      </c>
      <c r="B39" s="23"/>
      <c r="C39" s="23"/>
      <c r="D39" s="23"/>
      <c r="E39" s="23"/>
      <c r="F39" s="24"/>
      <c r="H39" s="5"/>
      <c r="J39" s="5"/>
    </row>
    <row r="40" spans="1:10" x14ac:dyDescent="0.25">
      <c r="A40" s="43"/>
      <c r="B40" s="44"/>
      <c r="C40" s="44"/>
      <c r="D40" s="44"/>
      <c r="E40" s="44"/>
      <c r="F40" s="45"/>
      <c r="H40" s="5"/>
      <c r="J40" s="5"/>
    </row>
    <row r="41" spans="1:10" x14ac:dyDescent="0.25">
      <c r="A41" s="43"/>
      <c r="B41" s="44"/>
      <c r="C41" s="44"/>
      <c r="D41" s="44"/>
      <c r="E41" s="44"/>
      <c r="F41" s="45"/>
      <c r="H41" s="5"/>
      <c r="J41" s="5"/>
    </row>
    <row r="42" spans="1:10" x14ac:dyDescent="0.25">
      <c r="A42" s="43"/>
      <c r="B42" s="44"/>
      <c r="C42" s="44"/>
      <c r="D42" s="44"/>
      <c r="E42" s="44"/>
      <c r="F42" s="45"/>
      <c r="H42" s="5"/>
      <c r="J42" s="5"/>
    </row>
    <row r="43" spans="1:10" x14ac:dyDescent="0.25">
      <c r="A43" s="43"/>
      <c r="B43" s="44"/>
      <c r="C43" s="44"/>
      <c r="D43" s="44"/>
      <c r="E43" s="44"/>
      <c r="F43" s="45"/>
      <c r="H43" s="5"/>
      <c r="J43" s="5"/>
    </row>
    <row r="44" spans="1:10" ht="15.75" thickBot="1" x14ac:dyDescent="0.3">
      <c r="A44" s="46"/>
      <c r="B44" s="47"/>
      <c r="C44" s="47"/>
      <c r="D44" s="47"/>
      <c r="E44" s="47"/>
      <c r="F44" s="48"/>
      <c r="H44" s="5"/>
      <c r="J44" s="5"/>
    </row>
    <row r="45" spans="1:10" x14ac:dyDescent="0.25">
      <c r="A45" s="5"/>
      <c r="F45" s="51" t="s">
        <v>10</v>
      </c>
      <c r="H45" s="5"/>
      <c r="J45" s="5"/>
    </row>
  </sheetData>
  <sheetProtection algorithmName="SHA-512" hashValue="Kc+fc90U8Y8LazEKU5W5VjfueqT+z7cxrJt5++xKwt0r8j+hVyhkSKf1vySX0WS7ECKSEWoMLKa7XFv5M6b3ww==" saltValue="oA1xhaj8VZSKW68a1C79/g==" spinCount="100000" sheet="1" objects="1" scenarios="1"/>
  <sortState ref="B10:H34">
    <sortCondition ref="B10"/>
  </sortState>
  <mergeCells count="9">
    <mergeCell ref="A42:F42"/>
    <mergeCell ref="A43:F43"/>
    <mergeCell ref="A44:F44"/>
    <mergeCell ref="E3:F3"/>
    <mergeCell ref="E4:F4"/>
    <mergeCell ref="E5:F5"/>
    <mergeCell ref="A39:F39"/>
    <mergeCell ref="A40:F40"/>
    <mergeCell ref="A41:F41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TEST-COMP-1</vt:lpstr>
      <vt:lpstr>TEST-COMP-2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2013-10-09T16:20:38Z</dcterms:modified>
</cp:coreProperties>
</file>